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2-2023/5 Mathematics 5N1833/2 Statistics/"/>
    </mc:Choice>
  </mc:AlternateContent>
  <xr:revisionPtr revIDLastSave="0" documentId="8_{1CED6477-15DE-40AF-A6EE-D50EBD7DE77E}" xr6:coauthVersionLast="47" xr6:coauthVersionMax="47" xr10:uidLastSave="{00000000-0000-0000-0000-000000000000}"/>
  <bookViews>
    <workbookView xWindow="-120" yWindow="-120" windowWidth="20730" windowHeight="11160" activeTab="2" xr2:uid="{9F1540CC-40F7-4F82-8D69-77B3EA3987C4}"/>
  </bookViews>
  <sheets>
    <sheet name="Sheet1" sheetId="1" r:id="rId1"/>
    <sheet name="Goals Scored" sheetId="2" r:id="rId2"/>
    <sheet name="Mean Mode Media Exercises (Ans)" sheetId="5" r:id="rId3"/>
    <sheet name="Mean Mode Media Exercis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C9" i="2"/>
  <c r="D9" i="2"/>
  <c r="E9" i="2"/>
  <c r="F9" i="2"/>
  <c r="G9" i="2"/>
  <c r="B9" i="2"/>
  <c r="I9" i="2" s="1"/>
  <c r="B11" i="2" s="1"/>
  <c r="C17" i="5"/>
  <c r="C11" i="5"/>
  <c r="C5" i="5"/>
  <c r="B13" i="2"/>
</calcChain>
</file>

<file path=xl/sharedStrings.xml><?xml version="1.0" encoding="utf-8"?>
<sst xmlns="http://schemas.openxmlformats.org/spreadsheetml/2006/main" count="48" uniqueCount="17">
  <si>
    <t>No. of Occupants</t>
  </si>
  <si>
    <t>No. of Houses</t>
  </si>
  <si>
    <t>x</t>
  </si>
  <si>
    <t>f</t>
  </si>
  <si>
    <t>xf</t>
  </si>
  <si>
    <t>Mean =</t>
  </si>
  <si>
    <t>Mode =</t>
  </si>
  <si>
    <t>Median =</t>
  </si>
  <si>
    <t>Raw data</t>
  </si>
  <si>
    <t>Ex 1</t>
  </si>
  <si>
    <t>Ex 2</t>
  </si>
  <si>
    <t>Ordered data</t>
  </si>
  <si>
    <t>Ex 3</t>
  </si>
  <si>
    <t xml:space="preserve"> (Note:  30/2 = so its 15th and 16th numbers divided by two)</t>
  </si>
  <si>
    <t>Totals</t>
  </si>
  <si>
    <t>On a particular day the number of goals scored in 30 football matches was recorded as follows.</t>
  </si>
  <si>
    <t>Input the data in a frequency distribution table and calculate the mean/mode/median.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</si>
</sst>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49641-58C3-47C5-9106-2D109ADEE942}">
  <dimension ref="A2:B17"/>
  <sheetViews>
    <sheetView workbookViewId="0">
      <selection activeCell="D14" sqref="D14"/>
    </sheetView>
  </sheetViews>
  <sheetFormatPr defaultRowHeight="15" x14ac:dyDescent="0.25"/>
  <cols>
    <col min="1" max="1" width="16.140625" bestFit="1" customWidth="1"/>
  </cols>
  <sheetData>
    <row r="2" spans="1:2" x14ac:dyDescent="0.25">
      <c r="A2" t="s">
        <v>0</v>
      </c>
      <c r="B2" t="s">
        <v>1</v>
      </c>
    </row>
    <row r="3" spans="1:2" x14ac:dyDescent="0.25">
      <c r="A3">
        <v>1</v>
      </c>
    </row>
    <row r="4" spans="1:2" x14ac:dyDescent="0.25">
      <c r="A4">
        <v>2</v>
      </c>
    </row>
    <row r="5" spans="1:2" x14ac:dyDescent="0.25">
      <c r="A5">
        <v>3</v>
      </c>
    </row>
    <row r="6" spans="1:2" x14ac:dyDescent="0.25">
      <c r="A6">
        <v>4</v>
      </c>
    </row>
    <row r="7" spans="1:2" x14ac:dyDescent="0.25">
      <c r="A7">
        <v>5</v>
      </c>
    </row>
    <row r="8" spans="1:2" x14ac:dyDescent="0.25">
      <c r="A8">
        <v>6</v>
      </c>
    </row>
    <row r="9" spans="1:2" x14ac:dyDescent="0.25">
      <c r="A9">
        <v>7</v>
      </c>
    </row>
    <row r="10" spans="1:2" x14ac:dyDescent="0.25">
      <c r="A10">
        <v>8</v>
      </c>
    </row>
    <row r="11" spans="1:2" x14ac:dyDescent="0.25">
      <c r="A11">
        <v>9</v>
      </c>
    </row>
    <row r="12" spans="1:2" x14ac:dyDescent="0.25">
      <c r="A12">
        <v>10</v>
      </c>
    </row>
    <row r="17" spans="1:1" x14ac:dyDescent="0.25">
      <c r="A17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22B4-D457-45D5-80E7-66AE978CBB3E}">
  <dimension ref="A1:AD13"/>
  <sheetViews>
    <sheetView workbookViewId="0">
      <selection activeCell="I17" sqref="I17"/>
    </sheetView>
  </sheetViews>
  <sheetFormatPr defaultRowHeight="15" x14ac:dyDescent="0.25"/>
  <cols>
    <col min="1" max="1" width="9.140625" bestFit="1" customWidth="1"/>
    <col min="2" max="3" width="2.7109375" customWidth="1"/>
    <col min="4" max="7" width="3" bestFit="1" customWidth="1"/>
    <col min="8" max="8" width="2" bestFit="1" customWidth="1"/>
    <col min="9" max="9" width="6.28515625" bestFit="1" customWidth="1"/>
    <col min="10" max="30" width="2" bestFit="1" customWidth="1"/>
  </cols>
  <sheetData>
    <row r="1" spans="1:30" x14ac:dyDescent="0.25">
      <c r="A1" t="s">
        <v>15</v>
      </c>
    </row>
    <row r="2" spans="1:30" x14ac:dyDescent="0.25">
      <c r="A2" t="s">
        <v>16</v>
      </c>
    </row>
    <row r="3" spans="1:30" x14ac:dyDescent="0.25">
      <c r="A3">
        <v>1</v>
      </c>
      <c r="B3">
        <v>3</v>
      </c>
      <c r="C3">
        <v>4</v>
      </c>
      <c r="D3">
        <v>3</v>
      </c>
      <c r="E3">
        <v>2</v>
      </c>
      <c r="F3">
        <v>1</v>
      </c>
      <c r="G3">
        <v>6</v>
      </c>
      <c r="H3">
        <v>5</v>
      </c>
      <c r="I3">
        <v>1</v>
      </c>
      <c r="J3">
        <v>2</v>
      </c>
      <c r="K3">
        <v>3</v>
      </c>
      <c r="L3">
        <v>2</v>
      </c>
      <c r="M3">
        <v>1</v>
      </c>
      <c r="N3">
        <v>2</v>
      </c>
      <c r="O3">
        <v>4</v>
      </c>
      <c r="P3">
        <v>3</v>
      </c>
      <c r="Q3">
        <v>1</v>
      </c>
      <c r="R3">
        <v>4</v>
      </c>
      <c r="S3">
        <v>6</v>
      </c>
      <c r="T3">
        <v>2</v>
      </c>
      <c r="U3">
        <v>5</v>
      </c>
      <c r="V3">
        <v>2</v>
      </c>
      <c r="W3">
        <v>4</v>
      </c>
      <c r="X3">
        <v>6</v>
      </c>
      <c r="Y3">
        <v>2</v>
      </c>
      <c r="Z3">
        <v>1</v>
      </c>
      <c r="AA3">
        <v>6</v>
      </c>
      <c r="AB3">
        <v>2</v>
      </c>
      <c r="AC3">
        <v>1</v>
      </c>
      <c r="AD3">
        <v>5</v>
      </c>
    </row>
    <row r="6" spans="1:30" x14ac:dyDescent="0.25">
      <c r="A6" s="5" t="s">
        <v>2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I6" t="s">
        <v>14</v>
      </c>
    </row>
    <row r="7" spans="1:30" x14ac:dyDescent="0.25">
      <c r="A7" s="5" t="s">
        <v>3</v>
      </c>
      <c r="B7" s="4">
        <v>7</v>
      </c>
      <c r="C7" s="4">
        <v>8</v>
      </c>
      <c r="D7" s="4">
        <v>4</v>
      </c>
      <c r="E7" s="4">
        <v>4</v>
      </c>
      <c r="F7" s="4">
        <v>3</v>
      </c>
      <c r="G7" s="4">
        <v>4</v>
      </c>
      <c r="I7">
        <f t="shared" ref="I7" si="0">SUM(B7:G7)</f>
        <v>30</v>
      </c>
    </row>
    <row r="8" spans="1:30" x14ac:dyDescent="0.25">
      <c r="A8" s="1"/>
    </row>
    <row r="9" spans="1:30" x14ac:dyDescent="0.25">
      <c r="A9" s="1" t="s">
        <v>4</v>
      </c>
      <c r="B9">
        <f>B6*B7</f>
        <v>7</v>
      </c>
      <c r="C9">
        <f t="shared" ref="C9:G9" si="1">C6*C7</f>
        <v>16</v>
      </c>
      <c r="D9">
        <f t="shared" si="1"/>
        <v>12</v>
      </c>
      <c r="E9">
        <f t="shared" si="1"/>
        <v>16</v>
      </c>
      <c r="F9">
        <f t="shared" si="1"/>
        <v>15</v>
      </c>
      <c r="G9">
        <f t="shared" si="1"/>
        <v>24</v>
      </c>
      <c r="I9">
        <f>SUM(B9:G9)</f>
        <v>90</v>
      </c>
    </row>
    <row r="11" spans="1:30" x14ac:dyDescent="0.25">
      <c r="A11" t="s">
        <v>5</v>
      </c>
      <c r="B11">
        <f>I9/I7</f>
        <v>3</v>
      </c>
    </row>
    <row r="12" spans="1:30" x14ac:dyDescent="0.25">
      <c r="A12" t="s">
        <v>6</v>
      </c>
      <c r="B12">
        <v>2</v>
      </c>
    </row>
    <row r="13" spans="1:30" x14ac:dyDescent="0.25">
      <c r="A13" t="s">
        <v>7</v>
      </c>
      <c r="B13">
        <f>(2+3)/2</f>
        <v>2.5</v>
      </c>
      <c r="C1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00AA-BEDD-47ED-822C-285C14C8F571}">
  <dimension ref="A1:L17"/>
  <sheetViews>
    <sheetView tabSelected="1" workbookViewId="0">
      <selection activeCell="Q11" sqref="Q11"/>
    </sheetView>
  </sheetViews>
  <sheetFormatPr defaultRowHeight="15" x14ac:dyDescent="0.25"/>
  <cols>
    <col min="1" max="1" width="4.42578125" bestFit="1" customWidth="1"/>
    <col min="2" max="2" width="12.7109375" style="2" bestFit="1" customWidth="1"/>
    <col min="3" max="3" width="12" bestFit="1" customWidth="1"/>
    <col min="4" max="12" width="2" bestFit="1" customWidth="1"/>
  </cols>
  <sheetData>
    <row r="1" spans="1:12" x14ac:dyDescent="0.25">
      <c r="A1" t="s">
        <v>9</v>
      </c>
      <c r="B1" s="3" t="s">
        <v>8</v>
      </c>
      <c r="C1" s="4">
        <v>1</v>
      </c>
      <c r="D1" s="4">
        <v>3</v>
      </c>
      <c r="E1" s="4">
        <v>4</v>
      </c>
      <c r="F1" s="4">
        <v>1</v>
      </c>
      <c r="G1" s="4">
        <v>2</v>
      </c>
      <c r="H1" s="4">
        <v>1</v>
      </c>
      <c r="I1" s="4">
        <v>6</v>
      </c>
      <c r="J1" s="4">
        <v>7</v>
      </c>
    </row>
    <row r="2" spans="1:12" x14ac:dyDescent="0.25">
      <c r="B2" s="3" t="s">
        <v>11</v>
      </c>
      <c r="C2" s="4">
        <v>1</v>
      </c>
      <c r="D2" s="4">
        <v>1</v>
      </c>
      <c r="E2" s="4">
        <v>1</v>
      </c>
      <c r="F2" s="4">
        <v>2</v>
      </c>
      <c r="G2" s="4">
        <v>3</v>
      </c>
      <c r="H2" s="4">
        <v>4</v>
      </c>
      <c r="I2" s="4">
        <v>6</v>
      </c>
      <c r="J2" s="4">
        <v>7</v>
      </c>
    </row>
    <row r="3" spans="1:12" x14ac:dyDescent="0.25">
      <c r="B3" s="3" t="s">
        <v>6</v>
      </c>
      <c r="C3" s="4">
        <v>1</v>
      </c>
    </row>
    <row r="4" spans="1:12" x14ac:dyDescent="0.25">
      <c r="B4" s="3" t="s">
        <v>7</v>
      </c>
      <c r="C4" s="4">
        <v>2.5</v>
      </c>
    </row>
    <row r="5" spans="1:12" x14ac:dyDescent="0.25">
      <c r="B5" s="3" t="s">
        <v>5</v>
      </c>
      <c r="C5" s="4">
        <f>SUM(C2:J2)/8</f>
        <v>3.125</v>
      </c>
    </row>
    <row r="7" spans="1:12" x14ac:dyDescent="0.25">
      <c r="A7" t="s">
        <v>10</v>
      </c>
      <c r="B7" s="3" t="s">
        <v>8</v>
      </c>
      <c r="C7" s="4">
        <v>1</v>
      </c>
      <c r="D7" s="4">
        <v>0</v>
      </c>
      <c r="E7" s="4">
        <v>3</v>
      </c>
      <c r="F7" s="4">
        <v>5</v>
      </c>
      <c r="G7" s="4">
        <v>0</v>
      </c>
      <c r="H7" s="4">
        <v>6</v>
      </c>
      <c r="I7" s="4">
        <v>7</v>
      </c>
    </row>
    <row r="8" spans="1:12" x14ac:dyDescent="0.25">
      <c r="B8" s="3" t="s">
        <v>11</v>
      </c>
      <c r="C8" s="4">
        <v>0</v>
      </c>
      <c r="D8" s="4">
        <v>0</v>
      </c>
      <c r="E8" s="4">
        <v>1</v>
      </c>
      <c r="F8" s="4">
        <v>3</v>
      </c>
      <c r="G8" s="4">
        <v>5</v>
      </c>
      <c r="H8" s="4">
        <v>6</v>
      </c>
      <c r="I8" s="4">
        <v>7</v>
      </c>
    </row>
    <row r="9" spans="1:12" x14ac:dyDescent="0.25">
      <c r="B9" s="3" t="s">
        <v>6</v>
      </c>
      <c r="C9" s="4">
        <v>0</v>
      </c>
    </row>
    <row r="10" spans="1:12" x14ac:dyDescent="0.25">
      <c r="B10" s="3" t="s">
        <v>7</v>
      </c>
      <c r="C10" s="4">
        <v>3</v>
      </c>
    </row>
    <row r="11" spans="1:12" x14ac:dyDescent="0.25">
      <c r="B11" s="3" t="s">
        <v>5</v>
      </c>
      <c r="C11" s="4">
        <f>SUM(C8:I8)/7</f>
        <v>3.1428571428571428</v>
      </c>
    </row>
    <row r="13" spans="1:12" x14ac:dyDescent="0.25">
      <c r="A13" t="s">
        <v>12</v>
      </c>
      <c r="B13" s="3" t="s">
        <v>8</v>
      </c>
      <c r="C13" s="4">
        <v>8</v>
      </c>
      <c r="D13" s="4">
        <v>0</v>
      </c>
      <c r="E13" s="4">
        <v>3</v>
      </c>
      <c r="F13" s="4">
        <v>3</v>
      </c>
      <c r="G13" s="4">
        <v>1</v>
      </c>
      <c r="H13" s="4">
        <v>7</v>
      </c>
      <c r="I13" s="4">
        <v>4</v>
      </c>
      <c r="J13" s="4">
        <v>1</v>
      </c>
      <c r="K13" s="4">
        <v>4</v>
      </c>
      <c r="L13" s="4">
        <v>4</v>
      </c>
    </row>
    <row r="14" spans="1:12" x14ac:dyDescent="0.25">
      <c r="B14" s="3" t="s">
        <v>11</v>
      </c>
      <c r="C14" s="4">
        <v>0</v>
      </c>
      <c r="D14" s="4">
        <v>1</v>
      </c>
      <c r="E14" s="4">
        <v>1</v>
      </c>
      <c r="F14" s="4">
        <v>3</v>
      </c>
      <c r="G14" s="4">
        <v>3</v>
      </c>
      <c r="H14" s="4">
        <v>4</v>
      </c>
      <c r="I14" s="4">
        <v>4</v>
      </c>
      <c r="J14" s="4">
        <v>4</v>
      </c>
      <c r="K14" s="4">
        <v>7</v>
      </c>
      <c r="L14" s="4">
        <v>8</v>
      </c>
    </row>
    <row r="15" spans="1:12" x14ac:dyDescent="0.25">
      <c r="B15" s="3" t="s">
        <v>6</v>
      </c>
      <c r="C15" s="4">
        <v>4</v>
      </c>
    </row>
    <row r="16" spans="1:12" x14ac:dyDescent="0.25">
      <c r="B16" s="3" t="s">
        <v>7</v>
      </c>
      <c r="C16" s="4">
        <v>3.5</v>
      </c>
    </row>
    <row r="17" spans="2:3" x14ac:dyDescent="0.25">
      <c r="B17" s="3" t="s">
        <v>5</v>
      </c>
      <c r="C17" s="4">
        <f>SUM(C14:L14)/10</f>
        <v>3.5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4146-F2DC-4612-8FD7-9825B1276F4C}">
  <dimension ref="A1:L17"/>
  <sheetViews>
    <sheetView workbookViewId="0">
      <selection activeCell="H11" sqref="H11"/>
    </sheetView>
  </sheetViews>
  <sheetFormatPr defaultRowHeight="15" x14ac:dyDescent="0.25"/>
  <cols>
    <col min="2" max="2" width="12.7109375" style="2" bestFit="1" customWidth="1"/>
  </cols>
  <sheetData>
    <row r="1" spans="1:12" x14ac:dyDescent="0.25">
      <c r="A1" t="s">
        <v>9</v>
      </c>
      <c r="B1" s="3" t="s">
        <v>8</v>
      </c>
      <c r="C1" s="4">
        <v>1</v>
      </c>
      <c r="D1" s="4">
        <v>3</v>
      </c>
      <c r="E1" s="4">
        <v>4</v>
      </c>
      <c r="F1" s="4">
        <v>1</v>
      </c>
      <c r="G1" s="4">
        <v>2</v>
      </c>
      <c r="H1" s="4">
        <v>1</v>
      </c>
      <c r="I1" s="4">
        <v>6</v>
      </c>
      <c r="J1" s="4">
        <v>7</v>
      </c>
    </row>
    <row r="2" spans="1:12" x14ac:dyDescent="0.25">
      <c r="B2" s="3" t="s">
        <v>11</v>
      </c>
      <c r="C2" s="4"/>
      <c r="D2" s="4"/>
      <c r="E2" s="4"/>
      <c r="F2" s="4"/>
      <c r="G2" s="4"/>
      <c r="H2" s="4"/>
      <c r="I2" s="4"/>
      <c r="J2" s="4"/>
    </row>
    <row r="3" spans="1:12" x14ac:dyDescent="0.25">
      <c r="B3" s="2" t="s">
        <v>6</v>
      </c>
      <c r="C3" s="4"/>
    </row>
    <row r="4" spans="1:12" x14ac:dyDescent="0.25">
      <c r="B4" s="2" t="s">
        <v>7</v>
      </c>
      <c r="C4" s="4"/>
    </row>
    <row r="5" spans="1:12" x14ac:dyDescent="0.25">
      <c r="B5" s="2" t="s">
        <v>5</v>
      </c>
      <c r="C5" s="4"/>
    </row>
    <row r="7" spans="1:12" x14ac:dyDescent="0.25">
      <c r="A7" t="s">
        <v>10</v>
      </c>
      <c r="B7" s="2" t="s">
        <v>8</v>
      </c>
      <c r="C7" s="4">
        <v>1</v>
      </c>
      <c r="D7" s="4">
        <v>0</v>
      </c>
      <c r="E7" s="4">
        <v>3</v>
      </c>
      <c r="F7" s="4">
        <v>5</v>
      </c>
      <c r="G7" s="4">
        <v>0</v>
      </c>
      <c r="H7" s="4">
        <v>6</v>
      </c>
      <c r="I7" s="4">
        <v>7</v>
      </c>
    </row>
    <row r="8" spans="1:12" x14ac:dyDescent="0.25">
      <c r="B8" s="2" t="s">
        <v>11</v>
      </c>
      <c r="C8" s="4"/>
      <c r="D8" s="4"/>
      <c r="E8" s="4"/>
      <c r="F8" s="4"/>
      <c r="G8" s="4"/>
      <c r="H8" s="4"/>
      <c r="I8" s="4"/>
    </row>
    <row r="9" spans="1:12" x14ac:dyDescent="0.25">
      <c r="B9" s="2" t="s">
        <v>6</v>
      </c>
      <c r="C9" s="4"/>
    </row>
    <row r="10" spans="1:12" x14ac:dyDescent="0.25">
      <c r="B10" s="2" t="s">
        <v>7</v>
      </c>
      <c r="C10" s="4"/>
    </row>
    <row r="11" spans="1:12" x14ac:dyDescent="0.25">
      <c r="B11" s="2" t="s">
        <v>5</v>
      </c>
      <c r="C11" s="4"/>
    </row>
    <row r="13" spans="1:12" x14ac:dyDescent="0.25">
      <c r="A13" t="s">
        <v>12</v>
      </c>
      <c r="B13" s="2" t="s">
        <v>8</v>
      </c>
      <c r="C13" s="4">
        <v>8</v>
      </c>
      <c r="D13" s="4">
        <v>0</v>
      </c>
      <c r="E13" s="4">
        <v>3</v>
      </c>
      <c r="F13" s="4">
        <v>3</v>
      </c>
      <c r="G13" s="4">
        <v>1</v>
      </c>
      <c r="H13" s="4">
        <v>7</v>
      </c>
      <c r="I13" s="4">
        <v>4</v>
      </c>
      <c r="J13" s="4">
        <v>1</v>
      </c>
      <c r="K13" s="4">
        <v>4</v>
      </c>
      <c r="L13" s="4">
        <v>4</v>
      </c>
    </row>
    <row r="14" spans="1:12" x14ac:dyDescent="0.25">
      <c r="B14" s="2" t="s">
        <v>11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B15" s="2" t="s">
        <v>6</v>
      </c>
      <c r="C15" s="4"/>
    </row>
    <row r="16" spans="1:12" x14ac:dyDescent="0.25">
      <c r="B16" s="2" t="s">
        <v>7</v>
      </c>
      <c r="C16" s="4"/>
    </row>
    <row r="17" spans="2:3" x14ac:dyDescent="0.25">
      <c r="B17" s="2" t="s">
        <v>5</v>
      </c>
      <c r="C17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Goals Scored</vt:lpstr>
      <vt:lpstr>Mean Mode Media Exercises (Ans)</vt:lpstr>
      <vt:lpstr>Mean Mode Media Exercises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2022-09-19T19:10:30Z</dcterms:created>
  <dcterms:modified xsi:type="dcterms:W3CDTF">2022-09-19T20:28:26Z</dcterms:modified>
</cp:coreProperties>
</file>