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ketb-my.sharepoint.com/personal/raymund_oconnor_csn_ie/Documents/0 CSN/2021-2022/10 Spreadsheet Methods/0 Rays Practice - Work Exercises/Exercises Ray designed/"/>
    </mc:Choice>
  </mc:AlternateContent>
  <bookViews>
    <workbookView xWindow="0" yWindow="0" windowWidth="25200" windowHeight="11850" activeTab="1"/>
  </bookViews>
  <sheets>
    <sheet name="Data" sheetId="2" r:id="rId1"/>
    <sheet name="Formul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2" i="2"/>
  <c r="C11" i="2"/>
  <c r="C10" i="2"/>
  <c r="C9" i="2"/>
  <c r="C8" i="2"/>
  <c r="C7" i="2"/>
  <c r="C6" i="2"/>
  <c r="C5" i="2"/>
  <c r="C4" i="2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4" i="1"/>
  <c r="D4" i="1" s="1"/>
  <c r="F4" i="1" s="1"/>
</calcChain>
</file>

<file path=xl/sharedStrings.xml><?xml version="1.0" encoding="utf-8"?>
<sst xmlns="http://schemas.openxmlformats.org/spreadsheetml/2006/main" count="60" uniqueCount="24">
  <si>
    <t>19 IF Function</t>
  </si>
  <si>
    <t>Name</t>
  </si>
  <si>
    <t>Age</t>
  </si>
  <si>
    <t>Status</t>
  </si>
  <si>
    <t>Tim McCarthy</t>
  </si>
  <si>
    <t>Kevin Daly</t>
  </si>
  <si>
    <t>Maria Buckley</t>
  </si>
  <si>
    <t>Niamh Garry</t>
  </si>
  <si>
    <t>David Murnane</t>
  </si>
  <si>
    <t>Darragh Sullivan</t>
  </si>
  <si>
    <t>Olivia Rodgers</t>
  </si>
  <si>
    <t>Ed Sherrin</t>
  </si>
  <si>
    <t>Trevor Olden</t>
  </si>
  <si>
    <t>Oliver McSweeney</t>
  </si>
  <si>
    <t>Years</t>
  </si>
  <si>
    <t>=YEAR(NOW())-YEAR(B4)</t>
  </si>
  <si>
    <t>Class</t>
  </si>
  <si>
    <t>BS1</t>
  </si>
  <si>
    <t>BS2</t>
  </si>
  <si>
    <t>Chosen</t>
  </si>
  <si>
    <t>=IF(C4&lt;18,"Minor","Adult")</t>
  </si>
  <si>
    <t>=IF(AND(D4="Minor",E4="BS1"),"Yes","No")</t>
  </si>
  <si>
    <t>Chosen if a Minor in BS1</t>
  </si>
  <si>
    <t>Minor if &lt;18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</si>
</sst>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NumberFormat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5" x14ac:dyDescent="0.25"/>
  <cols>
    <col min="1" max="1" width="17.85546875" bestFit="1" customWidth="1"/>
    <col min="2" max="2" width="10.7109375" bestFit="1" customWidth="1"/>
    <col min="3" max="3" width="5.85546875" bestFit="1" customWidth="1"/>
    <col min="4" max="4" width="11.5703125" bestFit="1" customWidth="1"/>
    <col min="5" max="5" width="5.42578125" bestFit="1" customWidth="1"/>
    <col min="6" max="6" width="22.7109375" bestFit="1" customWidth="1"/>
  </cols>
  <sheetData>
    <row r="1" spans="1:6" x14ac:dyDescent="0.25">
      <c r="A1" s="3" t="s">
        <v>0</v>
      </c>
    </row>
    <row r="2" spans="1:6" x14ac:dyDescent="0.25">
      <c r="C2" s="5"/>
      <c r="D2" s="5" t="s">
        <v>23</v>
      </c>
      <c r="F2" s="5" t="s">
        <v>22</v>
      </c>
    </row>
    <row r="3" spans="1:6" x14ac:dyDescent="0.25">
      <c r="A3" s="2" t="s">
        <v>1</v>
      </c>
      <c r="B3" s="2" t="s">
        <v>2</v>
      </c>
      <c r="C3" s="2" t="s">
        <v>14</v>
      </c>
      <c r="D3" s="2" t="s">
        <v>3</v>
      </c>
      <c r="E3" s="2" t="s">
        <v>16</v>
      </c>
      <c r="F3" s="2" t="s">
        <v>19</v>
      </c>
    </row>
    <row r="4" spans="1:6" x14ac:dyDescent="0.25">
      <c r="A4" t="s">
        <v>4</v>
      </c>
      <c r="B4" s="1">
        <v>43862</v>
      </c>
      <c r="C4" s="4">
        <f ca="1">YEAR(NOW())-YEAR(B4)</f>
        <v>2</v>
      </c>
      <c r="E4" t="s">
        <v>17</v>
      </c>
    </row>
    <row r="5" spans="1:6" x14ac:dyDescent="0.25">
      <c r="A5" t="s">
        <v>5</v>
      </c>
      <c r="B5" s="1">
        <v>43893</v>
      </c>
      <c r="C5" s="4">
        <f t="shared" ref="C5:C13" ca="1" si="0">YEAR(NOW())-YEAR(B5)</f>
        <v>2</v>
      </c>
      <c r="E5" t="s">
        <v>18</v>
      </c>
    </row>
    <row r="6" spans="1:6" x14ac:dyDescent="0.25">
      <c r="A6" t="s">
        <v>6</v>
      </c>
      <c r="B6" s="1">
        <v>36456</v>
      </c>
      <c r="C6" s="4">
        <f t="shared" ca="1" si="0"/>
        <v>23</v>
      </c>
      <c r="E6" t="s">
        <v>17</v>
      </c>
    </row>
    <row r="7" spans="1:6" x14ac:dyDescent="0.25">
      <c r="A7" t="s">
        <v>7</v>
      </c>
      <c r="B7" s="1">
        <v>36561</v>
      </c>
      <c r="C7" s="4">
        <f t="shared" ca="1" si="0"/>
        <v>22</v>
      </c>
      <c r="E7" t="s">
        <v>18</v>
      </c>
    </row>
    <row r="8" spans="1:6" x14ac:dyDescent="0.25">
      <c r="A8" t="s">
        <v>8</v>
      </c>
      <c r="B8" s="1">
        <v>36562</v>
      </c>
      <c r="C8" s="4">
        <f t="shared" ca="1" si="0"/>
        <v>22</v>
      </c>
      <c r="E8" t="s">
        <v>17</v>
      </c>
    </row>
    <row r="9" spans="1:6" x14ac:dyDescent="0.25">
      <c r="A9" t="s">
        <v>9</v>
      </c>
      <c r="B9" s="1">
        <v>40208</v>
      </c>
      <c r="C9" s="4">
        <f t="shared" ca="1" si="0"/>
        <v>12</v>
      </c>
      <c r="E9" t="s">
        <v>18</v>
      </c>
    </row>
    <row r="10" spans="1:6" x14ac:dyDescent="0.25">
      <c r="A10" t="s">
        <v>10</v>
      </c>
      <c r="B10" s="1">
        <v>35889</v>
      </c>
      <c r="C10" s="4">
        <f t="shared" ca="1" si="0"/>
        <v>24</v>
      </c>
      <c r="E10" t="s">
        <v>18</v>
      </c>
    </row>
    <row r="11" spans="1:6" x14ac:dyDescent="0.25">
      <c r="A11" t="s">
        <v>11</v>
      </c>
      <c r="B11" s="1">
        <v>37349</v>
      </c>
      <c r="C11" s="4">
        <f t="shared" ca="1" si="0"/>
        <v>20</v>
      </c>
      <c r="E11" t="s">
        <v>17</v>
      </c>
    </row>
    <row r="12" spans="1:6" x14ac:dyDescent="0.25">
      <c r="A12" t="s">
        <v>12</v>
      </c>
      <c r="B12" s="1">
        <v>36617</v>
      </c>
      <c r="C12" s="4">
        <f t="shared" ca="1" si="0"/>
        <v>22</v>
      </c>
      <c r="E12" t="s">
        <v>18</v>
      </c>
    </row>
    <row r="13" spans="1:6" x14ac:dyDescent="0.25">
      <c r="A13" t="s">
        <v>13</v>
      </c>
      <c r="B13" s="1">
        <v>39537</v>
      </c>
      <c r="C13" s="4">
        <f t="shared" ca="1" si="0"/>
        <v>14</v>
      </c>
      <c r="E1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B1" zoomScale="200" zoomScaleNormal="200" workbookViewId="0">
      <selection activeCell="C15" sqref="C15"/>
    </sheetView>
  </sheetViews>
  <sheetFormatPr defaultRowHeight="15" x14ac:dyDescent="0.25"/>
  <cols>
    <col min="1" max="1" width="17.85546875" bestFit="1" customWidth="1"/>
    <col min="2" max="2" width="11" bestFit="1" customWidth="1"/>
    <col min="3" max="3" width="23.5703125" bestFit="1" customWidth="1"/>
    <col min="4" max="4" width="26.140625" bestFit="1" customWidth="1"/>
  </cols>
  <sheetData>
    <row r="1" spans="1:6" x14ac:dyDescent="0.25">
      <c r="A1" s="3" t="s">
        <v>0</v>
      </c>
      <c r="B1" s="3" t="s">
        <v>0</v>
      </c>
    </row>
    <row r="2" spans="1:6" x14ac:dyDescent="0.25">
      <c r="C2" s="5" t="s">
        <v>15</v>
      </c>
      <c r="D2" s="5" t="s">
        <v>20</v>
      </c>
      <c r="F2" s="5" t="s">
        <v>21</v>
      </c>
    </row>
    <row r="3" spans="1:6" s="2" customFormat="1" x14ac:dyDescent="0.25">
      <c r="A3" s="2" t="s">
        <v>1</v>
      </c>
      <c r="B3" s="2" t="s">
        <v>2</v>
      </c>
      <c r="C3" s="2" t="s">
        <v>14</v>
      </c>
      <c r="D3" s="2" t="s">
        <v>3</v>
      </c>
      <c r="E3" s="2" t="s">
        <v>16</v>
      </c>
      <c r="F3" s="2" t="s">
        <v>19</v>
      </c>
    </row>
    <row r="4" spans="1:6" x14ac:dyDescent="0.25">
      <c r="A4" t="s">
        <v>4</v>
      </c>
      <c r="B4" s="1">
        <v>43862</v>
      </c>
      <c r="C4" s="4">
        <f ca="1">YEAR(NOW())-YEAR(B4)</f>
        <v>2</v>
      </c>
      <c r="D4" t="str">
        <f ca="1">IF(C4&lt;18,"Minor","Adult")</f>
        <v>Minor</v>
      </c>
      <c r="E4" t="s">
        <v>17</v>
      </c>
      <c r="F4" t="str">
        <f ca="1">IF(AND(D4="Minor",E4="BS1"),"Yes","No")</f>
        <v>Yes</v>
      </c>
    </row>
    <row r="5" spans="1:6" x14ac:dyDescent="0.25">
      <c r="A5" t="s">
        <v>5</v>
      </c>
      <c r="B5" s="1">
        <v>43893</v>
      </c>
      <c r="C5" s="4">
        <f t="shared" ref="C5:C13" ca="1" si="0">YEAR(NOW())-YEAR(B5)</f>
        <v>2</v>
      </c>
      <c r="D5" t="str">
        <f t="shared" ref="D5:D13" ca="1" si="1">IF(C5&lt;18,"Minor","Adult")</f>
        <v>Minor</v>
      </c>
      <c r="E5" t="s">
        <v>18</v>
      </c>
      <c r="F5" t="str">
        <f t="shared" ref="F5:F13" ca="1" si="2">IF(AND(D5="Minor",E5="BS1"),"Yes","No")</f>
        <v>No</v>
      </c>
    </row>
    <row r="6" spans="1:6" x14ac:dyDescent="0.25">
      <c r="A6" t="s">
        <v>6</v>
      </c>
      <c r="B6" s="1">
        <v>36456</v>
      </c>
      <c r="C6" s="4">
        <f t="shared" ca="1" si="0"/>
        <v>23</v>
      </c>
      <c r="D6" t="str">
        <f t="shared" ca="1" si="1"/>
        <v>Adult</v>
      </c>
      <c r="E6" t="s">
        <v>17</v>
      </c>
      <c r="F6" t="str">
        <f t="shared" ca="1" si="2"/>
        <v>No</v>
      </c>
    </row>
    <row r="7" spans="1:6" x14ac:dyDescent="0.25">
      <c r="A7" t="s">
        <v>7</v>
      </c>
      <c r="B7" s="1">
        <v>36561</v>
      </c>
      <c r="C7" s="4">
        <f t="shared" ca="1" si="0"/>
        <v>22</v>
      </c>
      <c r="D7" t="str">
        <f t="shared" ca="1" si="1"/>
        <v>Adult</v>
      </c>
      <c r="E7" t="s">
        <v>18</v>
      </c>
      <c r="F7" t="str">
        <f t="shared" ca="1" si="2"/>
        <v>No</v>
      </c>
    </row>
    <row r="8" spans="1:6" x14ac:dyDescent="0.25">
      <c r="A8" t="s">
        <v>8</v>
      </c>
      <c r="B8" s="1">
        <v>36562</v>
      </c>
      <c r="C8" s="4">
        <f t="shared" ca="1" si="0"/>
        <v>22</v>
      </c>
      <c r="D8" t="str">
        <f t="shared" ca="1" si="1"/>
        <v>Adult</v>
      </c>
      <c r="E8" t="s">
        <v>17</v>
      </c>
      <c r="F8" t="str">
        <f t="shared" ca="1" si="2"/>
        <v>No</v>
      </c>
    </row>
    <row r="9" spans="1:6" x14ac:dyDescent="0.25">
      <c r="A9" t="s">
        <v>9</v>
      </c>
      <c r="B9" s="1">
        <v>40208</v>
      </c>
      <c r="C9" s="4">
        <f t="shared" ca="1" si="0"/>
        <v>12</v>
      </c>
      <c r="D9" t="str">
        <f t="shared" ca="1" si="1"/>
        <v>Minor</v>
      </c>
      <c r="E9" t="s">
        <v>18</v>
      </c>
      <c r="F9" t="str">
        <f t="shared" ca="1" si="2"/>
        <v>No</v>
      </c>
    </row>
    <row r="10" spans="1:6" x14ac:dyDescent="0.25">
      <c r="A10" t="s">
        <v>10</v>
      </c>
      <c r="B10" s="1">
        <v>35889</v>
      </c>
      <c r="C10" s="4">
        <f t="shared" ca="1" si="0"/>
        <v>24</v>
      </c>
      <c r="D10" t="str">
        <f t="shared" ca="1" si="1"/>
        <v>Adult</v>
      </c>
      <c r="E10" t="s">
        <v>18</v>
      </c>
      <c r="F10" t="str">
        <f t="shared" ca="1" si="2"/>
        <v>No</v>
      </c>
    </row>
    <row r="11" spans="1:6" x14ac:dyDescent="0.25">
      <c r="A11" t="s">
        <v>11</v>
      </c>
      <c r="B11" s="1">
        <v>37349</v>
      </c>
      <c r="C11" s="4">
        <f t="shared" ca="1" si="0"/>
        <v>20</v>
      </c>
      <c r="D11" t="str">
        <f t="shared" ca="1" si="1"/>
        <v>Adult</v>
      </c>
      <c r="E11" t="s">
        <v>17</v>
      </c>
      <c r="F11" t="str">
        <f t="shared" ca="1" si="2"/>
        <v>No</v>
      </c>
    </row>
    <row r="12" spans="1:6" x14ac:dyDescent="0.25">
      <c r="A12" t="s">
        <v>12</v>
      </c>
      <c r="B12" s="1">
        <v>36617</v>
      </c>
      <c r="C12" s="4">
        <f t="shared" ca="1" si="0"/>
        <v>22</v>
      </c>
      <c r="D12" t="str">
        <f t="shared" ca="1" si="1"/>
        <v>Adult</v>
      </c>
      <c r="E12" t="s">
        <v>18</v>
      </c>
      <c r="F12" t="str">
        <f t="shared" ca="1" si="2"/>
        <v>No</v>
      </c>
    </row>
    <row r="13" spans="1:6" x14ac:dyDescent="0.25">
      <c r="A13" t="s">
        <v>13</v>
      </c>
      <c r="B13" s="1">
        <v>39537</v>
      </c>
      <c r="C13" s="4">
        <f t="shared" ca="1" si="0"/>
        <v>14</v>
      </c>
      <c r="D13" t="str">
        <f t="shared" ca="1" si="1"/>
        <v>Minor</v>
      </c>
      <c r="E13" t="s">
        <v>17</v>
      </c>
      <c r="F13" t="str">
        <f t="shared" ca="1" si="2"/>
        <v>Yes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47E4AB8073F74CBFBA9F3960A1C1C9" ma:contentTypeVersion="14" ma:contentTypeDescription="Create a new document." ma:contentTypeScope="" ma:versionID="8ebc69f1bb12fce34f4583fb068c4de9">
  <xsd:schema xmlns:xsd="http://www.w3.org/2001/XMLSchema" xmlns:xs="http://www.w3.org/2001/XMLSchema" xmlns:p="http://schemas.microsoft.com/office/2006/metadata/properties" xmlns:ns3="34777282-af99-42b2-9dbc-7dce1558c744" xmlns:ns4="d0a521ec-2361-4ddf-81a0-c059cb161846" targetNamespace="http://schemas.microsoft.com/office/2006/metadata/properties" ma:root="true" ma:fieldsID="1e1ad820088cde3417a91a217b821659" ns3:_="" ns4:_="">
    <xsd:import namespace="34777282-af99-42b2-9dbc-7dce1558c744"/>
    <xsd:import namespace="d0a521ec-2361-4ddf-81a0-c059cb161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77282-af99-42b2-9dbc-7dce1558c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521ec-2361-4ddf-81a0-c059cb1618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55455C-B07F-4E27-95F6-BEAA02EC0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77282-af99-42b2-9dbc-7dce1558c744"/>
    <ds:schemaRef ds:uri="d0a521ec-2361-4ddf-81a0-c059cb161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FCD8CA-5884-42E1-9982-4E4B690997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3C55A7-E8C7-4420-A3B0-A061004B1FFA}">
  <ds:schemaRefs>
    <ds:schemaRef ds:uri="34777282-af99-42b2-9dbc-7dce1558c744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d0a521ec-2361-4ddf-81a0-c059cb161846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2022-01-13T09:20:44Z</dcterms:created>
  <dcterms:modified xsi:type="dcterms:W3CDTF">2022-01-13T09:51:36Z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0x010100D647E4AB8073F74CBFBA9F3960A1C1C9</vt:lpwstr>
  </property>
</Properties>
</file>