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.oconnor\OneDrive - Cork Education and Training Board\0 CSN\2021-2022\10 Spreadsheet Methods\0 Rays Practice - Work Exercises\Exercises Ray designed\"/>
    </mc:Choice>
  </mc:AlternateContent>
  <bookViews>
    <workbookView xWindow="-120" yWindow="-120" windowWidth="20730" windowHeight="11160" activeTab="1"/>
  </bookViews>
  <sheets>
    <sheet name="Data" sheetId="2" r:id="rId1"/>
    <sheet name="Formula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E16" i="1"/>
  <c r="F16" i="1"/>
  <c r="G16" i="1"/>
  <c r="H16" i="1"/>
  <c r="E15" i="1"/>
  <c r="F15" i="1"/>
  <c r="G15" i="1"/>
  <c r="H15" i="1"/>
  <c r="D17" i="1"/>
  <c r="D16" i="1"/>
  <c r="D15" i="1"/>
  <c r="I5" i="1"/>
  <c r="I6" i="1"/>
  <c r="I7" i="1"/>
  <c r="I8" i="1"/>
  <c r="I9" i="1"/>
  <c r="I10" i="1"/>
  <c r="I11" i="1"/>
  <c r="I12" i="1"/>
  <c r="I13" i="1"/>
  <c r="I4" i="1"/>
  <c r="H5" i="1"/>
  <c r="H6" i="1"/>
  <c r="H7" i="1"/>
  <c r="H8" i="1"/>
  <c r="H9" i="1"/>
  <c r="H10" i="1"/>
  <c r="H11" i="1"/>
  <c r="H12" i="1"/>
  <c r="H13" i="1"/>
  <c r="H4" i="1"/>
  <c r="F5" i="1"/>
  <c r="F6" i="1"/>
  <c r="F7" i="1"/>
  <c r="F8" i="1"/>
  <c r="F9" i="1"/>
  <c r="F10" i="1"/>
  <c r="F11" i="1"/>
  <c r="F12" i="1"/>
  <c r="F13" i="1"/>
  <c r="F4" i="1"/>
  <c r="C5" i="1"/>
  <c r="C6" i="1"/>
  <c r="C7" i="1"/>
  <c r="C8" i="1"/>
  <c r="C9" i="1"/>
  <c r="C10" i="1"/>
  <c r="C11" i="1"/>
  <c r="C12" i="1"/>
  <c r="C13" i="1"/>
  <c r="C4" i="1"/>
</calcChain>
</file>

<file path=xl/sharedStrings.xml><?xml version="1.0" encoding="utf-8"?>
<sst xmlns="http://schemas.openxmlformats.org/spreadsheetml/2006/main" count="69" uniqueCount="37">
  <si>
    <t>Student Name</t>
  </si>
  <si>
    <t>Tim McCarthy</t>
  </si>
  <si>
    <t>Kevin Daly</t>
  </si>
  <si>
    <t>Maria Buckley</t>
  </si>
  <si>
    <t>Niamh Garry</t>
  </si>
  <si>
    <t>David Murnane</t>
  </si>
  <si>
    <t>Darragh Sullivan</t>
  </si>
  <si>
    <t>Olivia Rodgers</t>
  </si>
  <si>
    <t>Ed Sherrin</t>
  </si>
  <si>
    <t>Trevor Olden</t>
  </si>
  <si>
    <t>Oliver McSweeney</t>
  </si>
  <si>
    <t>DOB</t>
  </si>
  <si>
    <t>Age</t>
  </si>
  <si>
    <t>Assignment 1</t>
  </si>
  <si>
    <t>Assignment 2</t>
  </si>
  <si>
    <t>Exam</t>
  </si>
  <si>
    <t>Total</t>
  </si>
  <si>
    <t>SubTotal</t>
  </si>
  <si>
    <t>Grade</t>
  </si>
  <si>
    <t>Average -&gt;</t>
  </si>
  <si>
    <t>Maximum -&gt;</t>
  </si>
  <si>
    <t>Minimum -&gt;</t>
  </si>
  <si>
    <t>0 - 49</t>
  </si>
  <si>
    <t>Unsuccessful</t>
  </si>
  <si>
    <t>50 - 64</t>
  </si>
  <si>
    <t>Pass</t>
  </si>
  <si>
    <t>65 - 79</t>
  </si>
  <si>
    <t>Merit</t>
  </si>
  <si>
    <t>Distinction</t>
  </si>
  <si>
    <t>80 - 100</t>
  </si>
  <si>
    <t>Grades Table</t>
  </si>
  <si>
    <t>Student Assessment Record</t>
  </si>
  <si>
    <t>=YEAR(NOW())-YEAR(B4)</t>
  </si>
  <si>
    <t>=D4+E4</t>
  </si>
  <si>
    <t>=sum(D4:E4)</t>
  </si>
  <si>
    <t>=(F4+G4)</t>
  </si>
  <si>
    <t>=IF(H4&gt;=80,"Distinction",IF(H4&gt;=65,"Merit",IF(H4&gt;=50,"Pass","Unsuccessful")))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</si>
</sst>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quotePrefix="1" applyFont="1"/>
    <xf numFmtId="0" fontId="0" fillId="2" borderId="0" xfId="0" applyFill="1"/>
    <xf numFmtId="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22" sqref="I22"/>
    </sheetView>
  </sheetViews>
  <sheetFormatPr defaultRowHeight="15" x14ac:dyDescent="0.25"/>
  <cols>
    <col min="1" max="1" width="20.140625" customWidth="1"/>
    <col min="2" max="2" width="10.7109375" bestFit="1" customWidth="1"/>
    <col min="3" max="3" width="12" bestFit="1" customWidth="1"/>
    <col min="4" max="5" width="12.85546875" bestFit="1" customWidth="1"/>
    <col min="6" max="6" width="12" bestFit="1" customWidth="1"/>
    <col min="7" max="7" width="5.7109375" bestFit="1" customWidth="1"/>
    <col min="8" max="8" width="8.85546875" bestFit="1" customWidth="1"/>
    <col min="9" max="9" width="12.42578125" bestFit="1" customWidth="1"/>
  </cols>
  <sheetData>
    <row r="1" spans="1:10" x14ac:dyDescent="0.25">
      <c r="A1" t="s">
        <v>31</v>
      </c>
      <c r="F1" s="2"/>
    </row>
    <row r="2" spans="1:10" x14ac:dyDescent="0.25">
      <c r="C2" s="2"/>
      <c r="D2">
        <v>30</v>
      </c>
      <c r="E2">
        <v>30</v>
      </c>
      <c r="F2" s="2"/>
      <c r="G2">
        <v>40</v>
      </c>
      <c r="H2" s="2"/>
      <c r="I2" s="2"/>
    </row>
    <row r="3" spans="1:10" x14ac:dyDescent="0.25">
      <c r="A3" t="s">
        <v>0</v>
      </c>
      <c r="B3" t="s">
        <v>11</v>
      </c>
      <c r="C3" t="s">
        <v>12</v>
      </c>
      <c r="D3" t="s">
        <v>13</v>
      </c>
      <c r="E3" t="s">
        <v>14</v>
      </c>
      <c r="F3" t="s">
        <v>17</v>
      </c>
      <c r="G3" t="s">
        <v>15</v>
      </c>
      <c r="H3" t="s">
        <v>16</v>
      </c>
      <c r="I3" t="s">
        <v>18</v>
      </c>
    </row>
    <row r="4" spans="1:10" x14ac:dyDescent="0.25">
      <c r="A4" t="s">
        <v>1</v>
      </c>
      <c r="B4" s="1">
        <v>36557</v>
      </c>
      <c r="C4" s="4"/>
      <c r="D4">
        <v>10</v>
      </c>
      <c r="E4">
        <v>11</v>
      </c>
      <c r="F4" s="3"/>
      <c r="G4">
        <v>34</v>
      </c>
      <c r="H4" s="3"/>
      <c r="I4" s="3"/>
    </row>
    <row r="5" spans="1:10" x14ac:dyDescent="0.25">
      <c r="A5" t="s">
        <v>2</v>
      </c>
      <c r="B5" s="1">
        <v>36953</v>
      </c>
      <c r="C5" s="4"/>
      <c r="D5">
        <v>25</v>
      </c>
      <c r="E5">
        <v>26</v>
      </c>
      <c r="F5" s="3"/>
      <c r="G5">
        <v>30</v>
      </c>
      <c r="H5" s="3"/>
      <c r="I5" s="3"/>
    </row>
    <row r="6" spans="1:10" x14ac:dyDescent="0.25">
      <c r="A6" t="s">
        <v>3</v>
      </c>
      <c r="B6" s="1">
        <v>36456</v>
      </c>
      <c r="C6" s="4"/>
      <c r="D6">
        <v>30</v>
      </c>
      <c r="E6">
        <v>29</v>
      </c>
      <c r="F6" s="3"/>
      <c r="G6">
        <v>23</v>
      </c>
      <c r="H6" s="3"/>
      <c r="I6" s="3"/>
    </row>
    <row r="7" spans="1:10" x14ac:dyDescent="0.25">
      <c r="A7" t="s">
        <v>4</v>
      </c>
      <c r="B7" s="1">
        <v>36561</v>
      </c>
      <c r="C7" s="4"/>
      <c r="D7">
        <v>22</v>
      </c>
      <c r="E7">
        <v>25</v>
      </c>
      <c r="F7" s="3"/>
      <c r="G7">
        <v>12</v>
      </c>
      <c r="H7" s="3"/>
      <c r="I7" s="3"/>
    </row>
    <row r="8" spans="1:10" x14ac:dyDescent="0.25">
      <c r="A8" t="s">
        <v>5</v>
      </c>
      <c r="B8" s="1">
        <v>36562</v>
      </c>
      <c r="C8" s="4"/>
      <c r="D8">
        <v>27</v>
      </c>
      <c r="E8">
        <v>2</v>
      </c>
      <c r="F8" s="3"/>
      <c r="G8">
        <v>10</v>
      </c>
      <c r="H8" s="3"/>
      <c r="I8" s="3"/>
    </row>
    <row r="9" spans="1:10" x14ac:dyDescent="0.25">
      <c r="A9" t="s">
        <v>6</v>
      </c>
      <c r="B9" s="1">
        <v>36921</v>
      </c>
      <c r="C9" s="4"/>
      <c r="D9">
        <v>24</v>
      </c>
      <c r="E9">
        <v>14</v>
      </c>
      <c r="F9" s="3"/>
      <c r="G9">
        <v>22</v>
      </c>
      <c r="H9" s="3"/>
      <c r="I9" s="3"/>
    </row>
    <row r="10" spans="1:10" x14ac:dyDescent="0.25">
      <c r="A10" t="s">
        <v>7</v>
      </c>
      <c r="B10" s="1">
        <v>35889</v>
      </c>
      <c r="C10" s="4"/>
      <c r="D10">
        <v>30</v>
      </c>
      <c r="E10">
        <v>27</v>
      </c>
      <c r="F10" s="3"/>
      <c r="G10">
        <v>25</v>
      </c>
      <c r="H10" s="3"/>
      <c r="I10" s="3"/>
    </row>
    <row r="11" spans="1:10" x14ac:dyDescent="0.25">
      <c r="A11" t="s">
        <v>8</v>
      </c>
      <c r="B11" s="1">
        <v>37349</v>
      </c>
      <c r="C11" s="4"/>
      <c r="D11">
        <v>30</v>
      </c>
      <c r="E11">
        <v>20</v>
      </c>
      <c r="F11" s="3"/>
      <c r="G11">
        <v>36</v>
      </c>
      <c r="H11" s="3"/>
      <c r="I11" s="3"/>
    </row>
    <row r="12" spans="1:10" x14ac:dyDescent="0.25">
      <c r="A12" t="s">
        <v>9</v>
      </c>
      <c r="B12" s="1">
        <v>36617</v>
      </c>
      <c r="C12" s="4"/>
      <c r="D12">
        <v>19</v>
      </c>
      <c r="E12">
        <v>11</v>
      </c>
      <c r="F12" s="3"/>
      <c r="G12">
        <v>26</v>
      </c>
      <c r="H12" s="3"/>
      <c r="I12" s="3"/>
    </row>
    <row r="13" spans="1:10" x14ac:dyDescent="0.25">
      <c r="A13" t="s">
        <v>10</v>
      </c>
      <c r="B13" s="1">
        <v>36249</v>
      </c>
      <c r="C13" s="4"/>
      <c r="D13">
        <v>25</v>
      </c>
      <c r="E13">
        <v>22</v>
      </c>
      <c r="F13" s="3"/>
      <c r="G13">
        <v>12</v>
      </c>
      <c r="H13" s="3"/>
      <c r="I13" s="3"/>
    </row>
    <row r="15" spans="1:10" x14ac:dyDescent="0.25">
      <c r="C15" t="s">
        <v>19</v>
      </c>
      <c r="D15" s="3"/>
      <c r="E15" s="3"/>
      <c r="F15" s="3"/>
      <c r="G15" s="3"/>
      <c r="H15" s="3"/>
      <c r="I15" t="s">
        <v>30</v>
      </c>
    </row>
    <row r="16" spans="1:10" x14ac:dyDescent="0.25">
      <c r="C16" t="s">
        <v>20</v>
      </c>
      <c r="D16" s="3"/>
      <c r="E16" s="3"/>
      <c r="F16" s="3"/>
      <c r="G16" s="3"/>
      <c r="H16" s="3"/>
      <c r="I16" t="s">
        <v>22</v>
      </c>
      <c r="J16" t="s">
        <v>23</v>
      </c>
    </row>
    <row r="17" spans="3:10" x14ac:dyDescent="0.25">
      <c r="C17" t="s">
        <v>21</v>
      </c>
      <c r="D17" s="3"/>
      <c r="E17" s="3"/>
      <c r="F17" s="3"/>
      <c r="G17" s="3"/>
      <c r="H17" s="3"/>
      <c r="I17" t="s">
        <v>24</v>
      </c>
      <c r="J17" t="s">
        <v>25</v>
      </c>
    </row>
    <row r="18" spans="3:10" x14ac:dyDescent="0.25">
      <c r="I18" t="s">
        <v>26</v>
      </c>
      <c r="J18" t="s">
        <v>27</v>
      </c>
    </row>
    <row r="19" spans="3:10" x14ac:dyDescent="0.25">
      <c r="I19" t="s">
        <v>29</v>
      </c>
      <c r="J19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130" zoomScaleNormal="130" workbookViewId="0">
      <selection activeCell="H2" sqref="H2"/>
    </sheetView>
  </sheetViews>
  <sheetFormatPr defaultRowHeight="15" x14ac:dyDescent="0.25"/>
  <cols>
    <col min="1" max="1" width="17.85546875" bestFit="1" customWidth="1"/>
    <col min="2" max="2" width="11.5703125" bestFit="1" customWidth="1"/>
    <col min="3" max="3" width="23.5703125" bestFit="1" customWidth="1"/>
    <col min="4" max="5" width="12.85546875" bestFit="1" customWidth="1"/>
    <col min="6" max="6" width="8.7109375" bestFit="1" customWidth="1"/>
    <col min="7" max="7" width="5.7109375" bestFit="1" customWidth="1"/>
    <col min="8" max="8" width="8.85546875" bestFit="1" customWidth="1"/>
    <col min="9" max="10" width="12.42578125" bestFit="1" customWidth="1"/>
  </cols>
  <sheetData>
    <row r="1" spans="1:10" x14ac:dyDescent="0.25">
      <c r="A1" t="s">
        <v>31</v>
      </c>
      <c r="F1" s="2" t="s">
        <v>34</v>
      </c>
    </row>
    <row r="2" spans="1:10" x14ac:dyDescent="0.25">
      <c r="C2" s="2" t="s">
        <v>32</v>
      </c>
      <c r="D2">
        <v>30</v>
      </c>
      <c r="E2">
        <v>30</v>
      </c>
      <c r="F2" s="2" t="s">
        <v>33</v>
      </c>
      <c r="G2">
        <v>40</v>
      </c>
      <c r="H2" s="2" t="s">
        <v>35</v>
      </c>
      <c r="I2" s="2" t="s">
        <v>36</v>
      </c>
    </row>
    <row r="3" spans="1:10" x14ac:dyDescent="0.25">
      <c r="A3" t="s">
        <v>0</v>
      </c>
      <c r="B3" t="s">
        <v>11</v>
      </c>
      <c r="C3" t="s">
        <v>12</v>
      </c>
      <c r="D3" t="s">
        <v>13</v>
      </c>
      <c r="E3" t="s">
        <v>14</v>
      </c>
      <c r="F3" t="s">
        <v>17</v>
      </c>
      <c r="G3" t="s">
        <v>15</v>
      </c>
      <c r="H3" t="s">
        <v>16</v>
      </c>
      <c r="I3" t="s">
        <v>18</v>
      </c>
    </row>
    <row r="4" spans="1:10" x14ac:dyDescent="0.25">
      <c r="A4" t="s">
        <v>1</v>
      </c>
      <c r="B4" s="1">
        <v>36557</v>
      </c>
      <c r="C4" s="4">
        <f ca="1">YEAR(NOW())-YEAR(B4)</f>
        <v>22</v>
      </c>
      <c r="D4">
        <v>10</v>
      </c>
      <c r="E4">
        <v>11</v>
      </c>
      <c r="F4" s="3">
        <f>D4+E4</f>
        <v>21</v>
      </c>
      <c r="G4">
        <v>34</v>
      </c>
      <c r="H4" s="3">
        <f>F4+G4</f>
        <v>55</v>
      </c>
      <c r="I4" s="3" t="str">
        <f>IF(H4&gt;=80,"Distinction",IF(H4&gt;=65,"Merit",IF(H4&gt;=50,"Pass","Unsuccessful")))</f>
        <v>Pass</v>
      </c>
    </row>
    <row r="5" spans="1:10" x14ac:dyDescent="0.25">
      <c r="A5" t="s">
        <v>2</v>
      </c>
      <c r="B5" s="1">
        <v>36953</v>
      </c>
      <c r="C5" s="4">
        <f t="shared" ref="C5:C13" ca="1" si="0">YEAR(NOW())-YEAR(B5)</f>
        <v>21</v>
      </c>
      <c r="D5">
        <v>25</v>
      </c>
      <c r="E5">
        <v>26</v>
      </c>
      <c r="F5" s="3">
        <f t="shared" ref="F5:F13" si="1">D5+E5</f>
        <v>51</v>
      </c>
      <c r="G5">
        <v>30</v>
      </c>
      <c r="H5" s="3">
        <f t="shared" ref="H5:H13" si="2">F5+G5</f>
        <v>81</v>
      </c>
      <c r="I5" s="3" t="str">
        <f t="shared" ref="I5:I13" si="3">IF(H5&gt;=80,"Distinction",IF(H5&gt;=65,"Merit",IF(H5&gt;=50,"Pass","Unsuccessful")))</f>
        <v>Distinction</v>
      </c>
    </row>
    <row r="6" spans="1:10" x14ac:dyDescent="0.25">
      <c r="A6" t="s">
        <v>3</v>
      </c>
      <c r="B6" s="1">
        <v>36456</v>
      </c>
      <c r="C6" s="4">
        <f t="shared" ca="1" si="0"/>
        <v>23</v>
      </c>
      <c r="D6">
        <v>30</v>
      </c>
      <c r="E6">
        <v>29</v>
      </c>
      <c r="F6" s="3">
        <f t="shared" si="1"/>
        <v>59</v>
      </c>
      <c r="G6">
        <v>23</v>
      </c>
      <c r="H6" s="3">
        <f t="shared" si="2"/>
        <v>82</v>
      </c>
      <c r="I6" s="3" t="str">
        <f t="shared" si="3"/>
        <v>Distinction</v>
      </c>
    </row>
    <row r="7" spans="1:10" x14ac:dyDescent="0.25">
      <c r="A7" t="s">
        <v>4</v>
      </c>
      <c r="B7" s="1">
        <v>36561</v>
      </c>
      <c r="C7" s="4">
        <f t="shared" ca="1" si="0"/>
        <v>22</v>
      </c>
      <c r="D7">
        <v>22</v>
      </c>
      <c r="E7">
        <v>25</v>
      </c>
      <c r="F7" s="3">
        <f t="shared" si="1"/>
        <v>47</v>
      </c>
      <c r="G7">
        <v>12</v>
      </c>
      <c r="H7" s="3">
        <f t="shared" si="2"/>
        <v>59</v>
      </c>
      <c r="I7" s="3" t="str">
        <f t="shared" si="3"/>
        <v>Pass</v>
      </c>
    </row>
    <row r="8" spans="1:10" x14ac:dyDescent="0.25">
      <c r="A8" t="s">
        <v>5</v>
      </c>
      <c r="B8" s="1">
        <v>36562</v>
      </c>
      <c r="C8" s="4">
        <f t="shared" ca="1" si="0"/>
        <v>22</v>
      </c>
      <c r="D8">
        <v>27</v>
      </c>
      <c r="E8">
        <v>2</v>
      </c>
      <c r="F8" s="3">
        <f t="shared" si="1"/>
        <v>29</v>
      </c>
      <c r="G8">
        <v>10</v>
      </c>
      <c r="H8" s="3">
        <f t="shared" si="2"/>
        <v>39</v>
      </c>
      <c r="I8" s="3" t="str">
        <f t="shared" si="3"/>
        <v>Unsuccessful</v>
      </c>
    </row>
    <row r="9" spans="1:10" x14ac:dyDescent="0.25">
      <c r="A9" t="s">
        <v>6</v>
      </c>
      <c r="B9" s="1">
        <v>36921</v>
      </c>
      <c r="C9" s="4">
        <f t="shared" ca="1" si="0"/>
        <v>21</v>
      </c>
      <c r="D9">
        <v>24</v>
      </c>
      <c r="E9">
        <v>14</v>
      </c>
      <c r="F9" s="3">
        <f t="shared" si="1"/>
        <v>38</v>
      </c>
      <c r="G9">
        <v>22</v>
      </c>
      <c r="H9" s="3">
        <f t="shared" si="2"/>
        <v>60</v>
      </c>
      <c r="I9" s="3" t="str">
        <f t="shared" si="3"/>
        <v>Pass</v>
      </c>
    </row>
    <row r="10" spans="1:10" x14ac:dyDescent="0.25">
      <c r="A10" t="s">
        <v>7</v>
      </c>
      <c r="B10" s="1">
        <v>35889</v>
      </c>
      <c r="C10" s="4">
        <f t="shared" ca="1" si="0"/>
        <v>24</v>
      </c>
      <c r="D10">
        <v>30</v>
      </c>
      <c r="E10">
        <v>27</v>
      </c>
      <c r="F10" s="3">
        <f t="shared" si="1"/>
        <v>57</v>
      </c>
      <c r="G10">
        <v>25</v>
      </c>
      <c r="H10" s="3">
        <f t="shared" si="2"/>
        <v>82</v>
      </c>
      <c r="I10" s="3" t="str">
        <f t="shared" si="3"/>
        <v>Distinction</v>
      </c>
    </row>
    <row r="11" spans="1:10" x14ac:dyDescent="0.25">
      <c r="A11" t="s">
        <v>8</v>
      </c>
      <c r="B11" s="1">
        <v>37349</v>
      </c>
      <c r="C11" s="4">
        <f t="shared" ca="1" si="0"/>
        <v>20</v>
      </c>
      <c r="D11">
        <v>30</v>
      </c>
      <c r="E11">
        <v>20</v>
      </c>
      <c r="F11" s="3">
        <f t="shared" si="1"/>
        <v>50</v>
      </c>
      <c r="G11">
        <v>36</v>
      </c>
      <c r="H11" s="3">
        <f t="shared" si="2"/>
        <v>86</v>
      </c>
      <c r="I11" s="3" t="str">
        <f t="shared" si="3"/>
        <v>Distinction</v>
      </c>
    </row>
    <row r="12" spans="1:10" x14ac:dyDescent="0.25">
      <c r="A12" t="s">
        <v>9</v>
      </c>
      <c r="B12" s="1">
        <v>36617</v>
      </c>
      <c r="C12" s="4">
        <f t="shared" ca="1" si="0"/>
        <v>22</v>
      </c>
      <c r="D12">
        <v>19</v>
      </c>
      <c r="E12">
        <v>11</v>
      </c>
      <c r="F12" s="3">
        <f t="shared" si="1"/>
        <v>30</v>
      </c>
      <c r="G12">
        <v>26</v>
      </c>
      <c r="H12" s="3">
        <f t="shared" si="2"/>
        <v>56</v>
      </c>
      <c r="I12" s="3" t="str">
        <f t="shared" si="3"/>
        <v>Pass</v>
      </c>
    </row>
    <row r="13" spans="1:10" x14ac:dyDescent="0.25">
      <c r="A13" t="s">
        <v>10</v>
      </c>
      <c r="B13" s="1">
        <v>36249</v>
      </c>
      <c r="C13" s="4">
        <f t="shared" ca="1" si="0"/>
        <v>23</v>
      </c>
      <c r="D13">
        <v>25</v>
      </c>
      <c r="E13">
        <v>22</v>
      </c>
      <c r="F13" s="3">
        <f t="shared" si="1"/>
        <v>47</v>
      </c>
      <c r="G13">
        <v>12</v>
      </c>
      <c r="H13" s="3">
        <f t="shared" si="2"/>
        <v>59</v>
      </c>
      <c r="I13" s="3" t="str">
        <f t="shared" si="3"/>
        <v>Pass</v>
      </c>
    </row>
    <row r="15" spans="1:10" x14ac:dyDescent="0.25">
      <c r="C15" t="s">
        <v>19</v>
      </c>
      <c r="D15" s="3">
        <f>AVERAGE(D4:D13)</f>
        <v>24.2</v>
      </c>
      <c r="E15" s="3">
        <f t="shared" ref="E15:H15" si="4">AVERAGE(E4:E13)</f>
        <v>18.7</v>
      </c>
      <c r="F15" s="3">
        <f t="shared" si="4"/>
        <v>42.9</v>
      </c>
      <c r="G15" s="3">
        <f t="shared" si="4"/>
        <v>23</v>
      </c>
      <c r="H15" s="3">
        <f t="shared" si="4"/>
        <v>65.900000000000006</v>
      </c>
      <c r="I15" t="s">
        <v>30</v>
      </c>
    </row>
    <row r="16" spans="1:10" x14ac:dyDescent="0.25">
      <c r="C16" t="s">
        <v>20</v>
      </c>
      <c r="D16" s="3">
        <f>MAX(D4:D13)</f>
        <v>30</v>
      </c>
      <c r="E16" s="3">
        <f t="shared" ref="E16:H16" si="5">MAX(E4:E13)</f>
        <v>29</v>
      </c>
      <c r="F16" s="3">
        <f t="shared" si="5"/>
        <v>59</v>
      </c>
      <c r="G16" s="3">
        <f t="shared" si="5"/>
        <v>36</v>
      </c>
      <c r="H16" s="3">
        <f t="shared" si="5"/>
        <v>86</v>
      </c>
      <c r="I16" t="s">
        <v>22</v>
      </c>
      <c r="J16" t="s">
        <v>23</v>
      </c>
    </row>
    <row r="17" spans="3:10" x14ac:dyDescent="0.25">
      <c r="C17" t="s">
        <v>21</v>
      </c>
      <c r="D17" s="3">
        <f>MIN(D4:D13)</f>
        <v>10</v>
      </c>
      <c r="E17" s="3">
        <f t="shared" ref="E17:H17" si="6">MIN(E4:E13)</f>
        <v>2</v>
      </c>
      <c r="F17" s="3">
        <f t="shared" si="6"/>
        <v>21</v>
      </c>
      <c r="G17" s="3">
        <f t="shared" si="6"/>
        <v>10</v>
      </c>
      <c r="H17" s="3">
        <f t="shared" si="6"/>
        <v>39</v>
      </c>
      <c r="I17" t="s">
        <v>24</v>
      </c>
      <c r="J17" t="s">
        <v>25</v>
      </c>
    </row>
    <row r="18" spans="3:10" x14ac:dyDescent="0.25">
      <c r="I18" t="s">
        <v>26</v>
      </c>
      <c r="J18" t="s">
        <v>27</v>
      </c>
    </row>
    <row r="19" spans="3:10" x14ac:dyDescent="0.25">
      <c r="I19" t="s">
        <v>29</v>
      </c>
      <c r="J19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2022-01-08T14:38:58Z</dcterms:created>
  <dcterms:modified xsi:type="dcterms:W3CDTF">2022-01-10T15:57:12Z</dcterms:modified>
</cp:coreProperties>
</file>